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Суперсайты" sheetId="1" r:id="rId1"/>
  </sheets>
  <definedNames>
    <definedName name="_xlnm._FilterDatabase" localSheetId="0" hidden="1">Суперсайты!$A$1:$Q$12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2" i="1" l="1"/>
</calcChain>
</file>

<file path=xl/sharedStrings.xml><?xml version="1.0" encoding="utf-8"?>
<sst xmlns="http://schemas.openxmlformats.org/spreadsheetml/2006/main" count="138" uniqueCount="52">
  <si>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</si>
  <si>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</si>
  <si>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</si>
  <si>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</si>
  <si>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</si>
  <si>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</si>
  <si>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</si>
  <si>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</si>
  <si>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</si>
  <si>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</si>
  <si>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</si>
  <si>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</si>
  <si>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</si>
  <si>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</si>
  <si>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</si>
  <si>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Статика</t>
  </si>
  <si>
    <t>Размеры, м.</t>
  </si>
  <si>
    <t>Коэффициент</t>
  </si>
  <si>
    <t>База</t>
  </si>
  <si>
    <t>Новокузнецк</t>
  </si>
  <si>
    <t>Суперсайт</t>
  </si>
  <si>
    <t>ул.Кирова, 102</t>
  </si>
  <si>
    <t xml:space="preserve">ул. ДОЗ (кольцевая развязка)-шоссе Ильинское (направление в центральный район) </t>
  </si>
  <si>
    <t>ул. Хлебозаводская- ул. Музейная (Кольцевая развязка, направление от КМК)</t>
  </si>
  <si>
    <t>Запсибовский мост, Кольцевая, 8</t>
  </si>
  <si>
    <t>Заводской р-он, ул.Горьковская, 66а</t>
  </si>
  <si>
    <t>Заводской район, ул.Удмурская,15</t>
  </si>
  <si>
    <t>3х12</t>
  </si>
  <si>
    <t>15х5</t>
  </si>
  <si>
    <t>3х9</t>
  </si>
  <si>
    <t>8х3</t>
  </si>
  <si>
    <t>3х10</t>
  </si>
  <si>
    <t>Б</t>
  </si>
  <si>
    <t>НСС-1</t>
  </si>
  <si>
    <t>НСС-3</t>
  </si>
  <si>
    <t>НСС-4</t>
  </si>
  <si>
    <t>НСС-5</t>
  </si>
  <si>
    <t>НСС-6</t>
  </si>
  <si>
    <t>НСС-7</t>
  </si>
  <si>
    <t>НСС-8</t>
  </si>
  <si>
    <t>НСС-9</t>
  </si>
  <si>
    <t>НСС-10</t>
  </si>
  <si>
    <t>НСС-11</t>
  </si>
  <si>
    <t>НСС-12</t>
  </si>
  <si>
    <t>53.757708, 87.169245</t>
  </si>
  <si>
    <t>53.789517, 87.129034</t>
  </si>
  <si>
    <t>53.750433, 87.099932</t>
  </si>
  <si>
    <t>53.781884, 87.135109</t>
  </si>
  <si>
    <t>53.823568, 87.175195</t>
  </si>
  <si>
    <t>53.789588, 87.150790</t>
  </si>
  <si>
    <t>Да</t>
  </si>
  <si>
    <t>Призма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</si>
</sst>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1" fillId="0" borderId="1" xfId="4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AyQpz" TargetMode="External"/><Relationship Id="rId13" Type="http://schemas.openxmlformats.org/officeDocument/2006/relationships/hyperlink" Target="https://disk.yandex.ru/i/DfU6pE2ZZGrpuQ" TargetMode="External"/><Relationship Id="rId3" Type="http://schemas.openxmlformats.org/officeDocument/2006/relationships/hyperlink" Target="https://yandex.ru/maps/-/CPqAyA-D" TargetMode="External"/><Relationship Id="rId7" Type="http://schemas.openxmlformats.org/officeDocument/2006/relationships/hyperlink" Target="https://yandex.ru/maps/-/CPqAyQpz" TargetMode="External"/><Relationship Id="rId12" Type="http://schemas.openxmlformats.org/officeDocument/2006/relationships/hyperlink" Target="https://disk.yandex.ru/i/JdyhWtRIPZbP8Q" TargetMode="External"/><Relationship Id="rId2" Type="http://schemas.openxmlformats.org/officeDocument/2006/relationships/hyperlink" Target="https://yandex.ru/maps/-/CPqAu-l2" TargetMode="External"/><Relationship Id="rId16" Type="http://schemas.openxmlformats.org/officeDocument/2006/relationships/hyperlink" Target="https://disk.yandex.ru/i/XghklbgNStQSfg" TargetMode="External"/><Relationship Id="rId1" Type="http://schemas.openxmlformats.org/officeDocument/2006/relationships/hyperlink" Target="https://yandex.ru/maps/-/CPqAu2Ni" TargetMode="External"/><Relationship Id="rId6" Type="http://schemas.openxmlformats.org/officeDocument/2006/relationships/hyperlink" Target="https://yandex.ru/maps/-/CPqAyM-J" TargetMode="External"/><Relationship Id="rId11" Type="http://schemas.openxmlformats.org/officeDocument/2006/relationships/hyperlink" Target="https://disk.yandex.ru/i/-YFsMSz5TYvEGQ" TargetMode="External"/><Relationship Id="rId5" Type="http://schemas.openxmlformats.org/officeDocument/2006/relationships/hyperlink" Target="https://yandex.ru/maps/-/CPqAyM-J" TargetMode="External"/><Relationship Id="rId15" Type="http://schemas.openxmlformats.org/officeDocument/2006/relationships/hyperlink" Target="https://disk.yandex.ru/i/XghklbgNStQSfg" TargetMode="External"/><Relationship Id="rId10" Type="http://schemas.openxmlformats.org/officeDocument/2006/relationships/hyperlink" Target="https://disk.yandex.ru/i/RHm4RIOlwgrwtw" TargetMode="External"/><Relationship Id="rId4" Type="http://schemas.openxmlformats.org/officeDocument/2006/relationships/hyperlink" Target="https://yandex.ru/maps/-/CPqAyI1o" TargetMode="External"/><Relationship Id="rId9" Type="http://schemas.openxmlformats.org/officeDocument/2006/relationships/hyperlink" Target="https://disk.yandex.ru/i/kVX3KlAFXNFV8Q" TargetMode="External"/><Relationship Id="rId14" Type="http://schemas.openxmlformats.org/officeDocument/2006/relationships/hyperlink" Target="https://disk.yandex.ru/i/qopADQJjO-6D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  <c r="Q1" s="4" t="s">
        <v>13</v>
      </c>
    </row>
    <row r="2" spans="1:17" s="9" customFormat="1" x14ac:dyDescent="0.25">
      <c r="A2" s="6" t="s">
        <v>19</v>
      </c>
      <c r="B2" s="6" t="s">
        <v>20</v>
      </c>
      <c r="C2" s="7" t="s">
        <v>21</v>
      </c>
      <c r="D2" s="11" t="s">
        <v>3</v>
      </c>
      <c r="E2" s="11" t="s">
        <v>4</v>
      </c>
      <c r="F2" s="6" t="s">
        <v>27</v>
      </c>
      <c r="G2" s="6" t="s">
        <v>14</v>
      </c>
      <c r="H2" s="6" t="s">
        <v>50</v>
      </c>
      <c r="I2" s="6" t="s">
        <v>51</v>
      </c>
      <c r="J2" s="6">
        <v>1</v>
      </c>
      <c r="K2" s="8">
        <f>O2*P2</f>
        <v>70000</v>
      </c>
      <c r="L2" s="8">
        <v>16600</v>
      </c>
      <c r="M2" s="8">
        <v>17000</v>
      </c>
      <c r="N2" s="6" t="s">
        <v>33</v>
      </c>
      <c r="O2" s="6">
        <v>70000</v>
      </c>
      <c r="P2" s="6">
        <v>1</v>
      </c>
      <c r="Q2" s="7" t="s">
        <v>44</v>
      </c>
    </row>
    <row r="3" spans="1:17" ht="51" x14ac:dyDescent="0.25">
      <c r="A3" s="6" t="s">
        <v>19</v>
      </c>
      <c r="B3" s="6" t="s">
        <v>20</v>
      </c>
      <c r="C3" s="12" t="s">
        <v>22</v>
      </c>
      <c r="D3" s="11" t="s">
        <v>3</v>
      </c>
      <c r="E3" s="11" t="s">
        <v>4</v>
      </c>
      <c r="F3" s="13" t="s">
        <v>28</v>
      </c>
      <c r="G3" s="6" t="s">
        <v>14</v>
      </c>
      <c r="H3" s="6" t="s">
        <v>50</v>
      </c>
      <c r="I3" s="13" t="s">
        <v>15</v>
      </c>
      <c r="J3" s="6">
        <v>1</v>
      </c>
      <c r="K3" s="8">
        <f t="shared" ref="K3:K12" si="0">O3*P3</f>
        <v>170000</v>
      </c>
      <c r="L3" s="10">
        <v>32600</v>
      </c>
      <c r="M3" s="10">
        <v>25000</v>
      </c>
      <c r="N3" s="6" t="s">
        <v>34</v>
      </c>
      <c r="O3" s="6">
        <v>170000</v>
      </c>
      <c r="P3" s="6">
        <v>1</v>
      </c>
      <c r="Q3" s="7" t="s">
        <v>45</v>
      </c>
    </row>
    <row r="4" spans="1:17" ht="51" x14ac:dyDescent="0.25">
      <c r="A4" s="6" t="s">
        <v>19</v>
      </c>
      <c r="B4" s="6" t="s">
        <v>20</v>
      </c>
      <c r="C4" s="12" t="s">
        <v>23</v>
      </c>
      <c r="D4" s="11" t="s">
        <v>3</v>
      </c>
      <c r="E4" s="11" t="s">
        <v>4</v>
      </c>
      <c r="F4" s="13" t="s">
        <v>29</v>
      </c>
      <c r="G4" s="13" t="s">
        <v>32</v>
      </c>
      <c r="H4" s="6" t="s">
        <v>50</v>
      </c>
      <c r="I4" s="13" t="s">
        <v>15</v>
      </c>
      <c r="J4" s="6">
        <v>1</v>
      </c>
      <c r="K4" s="8">
        <f t="shared" si="0"/>
        <v>65000</v>
      </c>
      <c r="L4" s="10">
        <v>12300</v>
      </c>
      <c r="M4" s="10">
        <v>18000</v>
      </c>
      <c r="N4" s="6" t="s">
        <v>35</v>
      </c>
      <c r="O4" s="6">
        <v>65000</v>
      </c>
      <c r="P4" s="6">
        <v>1</v>
      </c>
      <c r="Q4" s="7" t="s">
        <v>46</v>
      </c>
    </row>
    <row r="5" spans="1:17" ht="25.5" x14ac:dyDescent="0.25">
      <c r="A5" s="6" t="s">
        <v>19</v>
      </c>
      <c r="B5" s="6" t="s">
        <v>20</v>
      </c>
      <c r="C5" s="12" t="s">
        <v>24</v>
      </c>
      <c r="D5" s="11" t="s">
        <v>3</v>
      </c>
      <c r="E5" s="11" t="s">
        <v>4</v>
      </c>
      <c r="F5" s="13" t="s">
        <v>30</v>
      </c>
      <c r="G5" s="13" t="s">
        <v>32</v>
      </c>
      <c r="H5" s="6" t="s">
        <v>50</v>
      </c>
      <c r="I5" s="13" t="s">
        <v>15</v>
      </c>
      <c r="J5" s="6">
        <v>1</v>
      </c>
      <c r="K5" s="8">
        <f t="shared" si="0"/>
        <v>55000</v>
      </c>
      <c r="L5" s="10">
        <v>10300</v>
      </c>
      <c r="M5" s="10">
        <v>16000</v>
      </c>
      <c r="N5" s="6" t="s">
        <v>36</v>
      </c>
      <c r="O5" s="6">
        <v>55000</v>
      </c>
      <c r="P5" s="6">
        <v>1</v>
      </c>
      <c r="Q5" s="7" t="s">
        <v>47</v>
      </c>
    </row>
    <row r="6" spans="1:17" ht="25.5" x14ac:dyDescent="0.25">
      <c r="A6" s="6" t="s">
        <v>19</v>
      </c>
      <c r="B6" s="6" t="s">
        <v>20</v>
      </c>
      <c r="C6" s="12" t="s">
        <v>25</v>
      </c>
      <c r="D6" s="11" t="s">
        <v>3</v>
      </c>
      <c r="E6" s="11" t="s">
        <v>4</v>
      </c>
      <c r="F6" s="13" t="s">
        <v>31</v>
      </c>
      <c r="G6" s="6" t="s">
        <v>14</v>
      </c>
      <c r="H6" s="6" t="s">
        <v>50</v>
      </c>
      <c r="I6" s="13" t="s">
        <v>15</v>
      </c>
      <c r="J6" s="6">
        <v>1</v>
      </c>
      <c r="K6" s="8">
        <f t="shared" si="0"/>
        <v>60000</v>
      </c>
      <c r="L6" s="10">
        <v>12900</v>
      </c>
      <c r="M6" s="10">
        <v>13000</v>
      </c>
      <c r="N6" s="6" t="s">
        <v>37</v>
      </c>
      <c r="O6" s="6">
        <v>60000</v>
      </c>
      <c r="P6" s="6">
        <v>1</v>
      </c>
      <c r="Q6" s="7" t="s">
        <v>48</v>
      </c>
    </row>
    <row r="7" spans="1:17" ht="25.5" x14ac:dyDescent="0.25">
      <c r="A7" s="6" t="s">
        <v>19</v>
      </c>
      <c r="B7" s="6" t="s">
        <v>20</v>
      </c>
      <c r="C7" s="12" t="s">
        <v>25</v>
      </c>
      <c r="D7" s="11" t="s">
        <v>3</v>
      </c>
      <c r="E7" s="11" t="s">
        <v>4</v>
      </c>
      <c r="F7" s="13" t="s">
        <v>31</v>
      </c>
      <c r="G7" s="6" t="s">
        <v>14</v>
      </c>
      <c r="H7" s="6" t="s">
        <v>50</v>
      </c>
      <c r="I7" s="13" t="s">
        <v>15</v>
      </c>
      <c r="J7" s="6">
        <v>1</v>
      </c>
      <c r="K7" s="8">
        <f t="shared" si="0"/>
        <v>60000</v>
      </c>
      <c r="L7" s="10">
        <v>12900</v>
      </c>
      <c r="M7" s="10">
        <v>13000</v>
      </c>
      <c r="N7" s="6" t="s">
        <v>38</v>
      </c>
      <c r="O7" s="6">
        <v>60000</v>
      </c>
      <c r="P7" s="6">
        <v>1</v>
      </c>
      <c r="Q7" s="7" t="s">
        <v>48</v>
      </c>
    </row>
    <row r="8" spans="1:17" ht="25.5" x14ac:dyDescent="0.25">
      <c r="A8" s="6" t="s">
        <v>19</v>
      </c>
      <c r="B8" s="6" t="s">
        <v>20</v>
      </c>
      <c r="C8" s="12" t="s">
        <v>25</v>
      </c>
      <c r="D8" s="11" t="s">
        <v>3</v>
      </c>
      <c r="E8" s="11" t="s">
        <v>4</v>
      </c>
      <c r="F8" s="13" t="s">
        <v>31</v>
      </c>
      <c r="G8" s="6" t="s">
        <v>14</v>
      </c>
      <c r="H8" s="6" t="s">
        <v>50</v>
      </c>
      <c r="I8" s="13" t="s">
        <v>15</v>
      </c>
      <c r="J8" s="6">
        <v>1</v>
      </c>
      <c r="K8" s="8">
        <f t="shared" si="0"/>
        <v>60000</v>
      </c>
      <c r="L8" s="10">
        <v>12900</v>
      </c>
      <c r="M8" s="10">
        <v>13000</v>
      </c>
      <c r="N8" s="6" t="s">
        <v>39</v>
      </c>
      <c r="O8" s="6">
        <v>60000</v>
      </c>
      <c r="P8" s="6">
        <v>1</v>
      </c>
      <c r="Q8" s="7" t="s">
        <v>48</v>
      </c>
    </row>
    <row r="9" spans="1:17" ht="25.5" x14ac:dyDescent="0.25">
      <c r="A9" s="6" t="s">
        <v>19</v>
      </c>
      <c r="B9" s="6" t="s">
        <v>20</v>
      </c>
      <c r="C9" s="12" t="s">
        <v>25</v>
      </c>
      <c r="D9" s="11" t="s">
        <v>3</v>
      </c>
      <c r="E9" s="11" t="s">
        <v>4</v>
      </c>
      <c r="F9" s="13" t="s">
        <v>31</v>
      </c>
      <c r="G9" s="6" t="s">
        <v>14</v>
      </c>
      <c r="H9" s="6" t="s">
        <v>50</v>
      </c>
      <c r="I9" s="13" t="s">
        <v>15</v>
      </c>
      <c r="J9" s="6">
        <v>1</v>
      </c>
      <c r="K9" s="8">
        <f t="shared" si="0"/>
        <v>60000</v>
      </c>
      <c r="L9" s="10">
        <v>12900</v>
      </c>
      <c r="M9" s="10">
        <v>13000</v>
      </c>
      <c r="N9" s="6" t="s">
        <v>40</v>
      </c>
      <c r="O9" s="6">
        <v>60000</v>
      </c>
      <c r="P9" s="6">
        <v>1</v>
      </c>
      <c r="Q9" s="7" t="s">
        <v>48</v>
      </c>
    </row>
    <row r="10" spans="1:17" ht="25.5" x14ac:dyDescent="0.25">
      <c r="A10" s="6" t="s">
        <v>19</v>
      </c>
      <c r="B10" s="6" t="s">
        <v>20</v>
      </c>
      <c r="C10" s="12" t="s">
        <v>25</v>
      </c>
      <c r="D10" s="11" t="s">
        <v>3</v>
      </c>
      <c r="E10" s="11" t="s">
        <v>4</v>
      </c>
      <c r="F10" s="13" t="s">
        <v>31</v>
      </c>
      <c r="G10" s="6" t="s">
        <v>14</v>
      </c>
      <c r="H10" s="6" t="s">
        <v>50</v>
      </c>
      <c r="I10" s="13" t="s">
        <v>15</v>
      </c>
      <c r="J10" s="6">
        <v>1</v>
      </c>
      <c r="K10" s="8">
        <f t="shared" si="0"/>
        <v>60000</v>
      </c>
      <c r="L10" s="10">
        <v>12900</v>
      </c>
      <c r="M10" s="10">
        <v>13000</v>
      </c>
      <c r="N10" s="6" t="s">
        <v>41</v>
      </c>
      <c r="O10" s="6">
        <v>60000</v>
      </c>
      <c r="P10" s="6">
        <v>1</v>
      </c>
      <c r="Q10" s="7" t="s">
        <v>48</v>
      </c>
    </row>
    <row r="11" spans="1:17" ht="25.5" x14ac:dyDescent="0.25">
      <c r="A11" s="6" t="s">
        <v>19</v>
      </c>
      <c r="B11" s="6" t="s">
        <v>20</v>
      </c>
      <c r="C11" s="12" t="s">
        <v>26</v>
      </c>
      <c r="D11" s="11" t="s">
        <v>3</v>
      </c>
      <c r="E11" s="11" t="s">
        <v>4</v>
      </c>
      <c r="F11" s="13" t="s">
        <v>29</v>
      </c>
      <c r="G11" s="6" t="s">
        <v>14</v>
      </c>
      <c r="H11" s="6" t="s">
        <v>50</v>
      </c>
      <c r="I11" s="13" t="s">
        <v>15</v>
      </c>
      <c r="J11" s="6">
        <v>1</v>
      </c>
      <c r="K11" s="8">
        <f t="shared" si="0"/>
        <v>55000</v>
      </c>
      <c r="L11" s="10">
        <v>11300</v>
      </c>
      <c r="M11" s="10">
        <v>22000</v>
      </c>
      <c r="N11" s="6" t="s">
        <v>42</v>
      </c>
      <c r="O11" s="6">
        <v>55000</v>
      </c>
      <c r="P11" s="6">
        <v>1</v>
      </c>
      <c r="Q11" s="7" t="s">
        <v>49</v>
      </c>
    </row>
    <row r="12" spans="1:17" ht="25.5" x14ac:dyDescent="0.25">
      <c r="A12" s="6" t="s">
        <v>19</v>
      </c>
      <c r="B12" s="6" t="s">
        <v>20</v>
      </c>
      <c r="C12" s="12" t="s">
        <v>26</v>
      </c>
      <c r="D12" s="11" t="s">
        <v>3</v>
      </c>
      <c r="E12" s="11" t="s">
        <v>4</v>
      </c>
      <c r="F12" s="13" t="s">
        <v>29</v>
      </c>
      <c r="G12" s="13" t="s">
        <v>32</v>
      </c>
      <c r="H12" s="6" t="s">
        <v>50</v>
      </c>
      <c r="I12" s="13" t="s">
        <v>15</v>
      </c>
      <c r="J12" s="6">
        <v>1</v>
      </c>
      <c r="K12" s="8">
        <f t="shared" si="0"/>
        <v>55000</v>
      </c>
      <c r="L12" s="10">
        <v>11300</v>
      </c>
      <c r="M12" s="10">
        <v>22000</v>
      </c>
      <c r="N12" s="6" t="s">
        <v>43</v>
      </c>
      <c r="O12" s="6">
        <v>55000</v>
      </c>
      <c r="P12" s="6">
        <v>1</v>
      </c>
      <c r="Q12" s="7" t="s">
        <v>49</v>
      </c>
    </row>
  </sheetData>
  <autoFilter ref="A1:Q12"/>
  <hyperlinks>
    <hyperlink ref="E2" r:id="rId1"/>
    <hyperlink ref="E3" r:id="rId2"/>
    <hyperlink ref="E4" r:id="rId3"/>
    <hyperlink ref="E5" r:id="rId4"/>
    <hyperlink ref="E6" r:id="rId5"/>
    <hyperlink ref="E7:E10" r:id="rId6" display="Карта"/>
    <hyperlink ref="E11" r:id="rId7"/>
    <hyperlink ref="E12" r:id="rId8"/>
    <hyperlink ref="D2" r:id="rId9"/>
    <hyperlink ref="D11" r:id="rId10"/>
    <hyperlink ref="D12" r:id="rId11"/>
    <hyperlink ref="D3" r:id="rId12"/>
    <hyperlink ref="D4" r:id="rId13"/>
    <hyperlink ref="D5" r:id="rId14"/>
    <hyperlink ref="D6" r:id="rId15"/>
    <hyperlink ref="D7:D10" r:id="rId16" display="Фото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2026-02-28T16:55:24Z</dcterms:modified>
</cp:coreProperties>
</file>