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Арки" sheetId="1" r:id="rId1"/>
  </sheets>
  <definedNames>
    <definedName name="_xlnm._FilterDatabase" localSheetId="0" hidden="1">Арки!$A$1:$Q$10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 l="1"/>
</calcChain>
</file>

<file path=xl/sharedStrings.xml><?xml version="1.0" encoding="utf-8"?>
<sst xmlns="http://schemas.openxmlformats.org/spreadsheetml/2006/main" count="107" uniqueCount="41">
  <si>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</si>
  <si>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</si>
  <si>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</si>
  <si>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</si>
  <si>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</si>
  <si>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</si>
  <si>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</si>
  <si>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</si>
  <si>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</si>
  <si>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</si>
  <si>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</si>
  <si>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</si>
  <si>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</si>
  <si>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</si>
  <si>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Статика</t>
  </si>
  <si>
    <t>Размеры, м.</t>
  </si>
  <si>
    <t>Коэффициент</t>
  </si>
  <si>
    <t>База</t>
  </si>
  <si>
    <t>Новокузнецк</t>
  </si>
  <si>
    <t>3х10</t>
  </si>
  <si>
    <t>Арка</t>
  </si>
  <si>
    <t>ул. 40 лет ВЛКСМ, 1 (направление в Новоильинский р-он)</t>
  </si>
  <si>
    <t>ул. 40 лет ВЛКСМ, 1 (направление в Заводской р-он)</t>
  </si>
  <si>
    <t>ул.Хлебозаводская, 7а (направление к ТЦ Мебель Сити)</t>
  </si>
  <si>
    <t>ул.Хлебозаводская, 7а(направление к ТЦ Квадрат)</t>
  </si>
  <si>
    <t>ул. площадь Побед,1 (въезд в г. Новокузнецк)</t>
  </si>
  <si>
    <t>НА-1</t>
  </si>
  <si>
    <t>НА-2</t>
  </si>
  <si>
    <t>НА-3</t>
  </si>
  <si>
    <t>НА-4</t>
  </si>
  <si>
    <t>НА-5</t>
  </si>
  <si>
    <t>НА-6</t>
  </si>
  <si>
    <t>НА-7</t>
  </si>
  <si>
    <t>НА-8</t>
  </si>
  <si>
    <t>НА-9</t>
  </si>
  <si>
    <t>53.773056, 87.186025</t>
  </si>
  <si>
    <t>53.772842, 87.112439</t>
  </si>
  <si>
    <t>53.772852, 87.112439</t>
  </si>
  <si>
    <t>53.765386, 87.091408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</si>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</sst>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4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4" applyFont="1" applyBorder="1" applyAlignment="1" applyProtection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1" fillId="0" borderId="1" xfId="4" applyFont="1" applyBorder="1" applyAlignment="1" applyProtection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AB4Ze" TargetMode="External"/><Relationship Id="rId13" Type="http://schemas.openxmlformats.org/officeDocument/2006/relationships/hyperlink" Target="https://disk.yandex.ru/i/5ElKDNHScATMkA" TargetMode="External"/><Relationship Id="rId3" Type="http://schemas.openxmlformats.org/officeDocument/2006/relationships/hyperlink" Target="https://yandex.ru/maps/-/CPqABU7N" TargetMode="External"/><Relationship Id="rId7" Type="http://schemas.openxmlformats.org/officeDocument/2006/relationships/hyperlink" Target="https://yandex.ru/maps/-/CPqAB4Ze" TargetMode="External"/><Relationship Id="rId12" Type="http://schemas.openxmlformats.org/officeDocument/2006/relationships/hyperlink" Target="https://disk.yandex.ru/i/30hjhV92vc53Xw" TargetMode="External"/><Relationship Id="rId17" Type="http://schemas.openxmlformats.org/officeDocument/2006/relationships/hyperlink" Target="https://disk.yandex.ru/i/fN5LL0igRbIpGw" TargetMode="External"/><Relationship Id="rId2" Type="http://schemas.openxmlformats.org/officeDocument/2006/relationships/hyperlink" Target="https://yandex.ru/maps/-/CPqABMkf" TargetMode="External"/><Relationship Id="rId16" Type="http://schemas.openxmlformats.org/officeDocument/2006/relationships/hyperlink" Target="https://disk.yandex.ru/i/fN5LL0igRbIpGw" TargetMode="External"/><Relationship Id="rId1" Type="http://schemas.openxmlformats.org/officeDocument/2006/relationships/hyperlink" Target="https://yandex.ru/maps/-/CPqABMkf" TargetMode="External"/><Relationship Id="rId6" Type="http://schemas.openxmlformats.org/officeDocument/2006/relationships/hyperlink" Target="https://yandex.ru/maps/-/CPqABYNq" TargetMode="External"/><Relationship Id="rId11" Type="http://schemas.openxmlformats.org/officeDocument/2006/relationships/hyperlink" Target="https://disk.yandex.ru/i/30hjhV92vc53Xw" TargetMode="External"/><Relationship Id="rId5" Type="http://schemas.openxmlformats.org/officeDocument/2006/relationships/hyperlink" Target="https://yandex.ru/maps/-/CPqABYNq" TargetMode="External"/><Relationship Id="rId15" Type="http://schemas.openxmlformats.org/officeDocument/2006/relationships/hyperlink" Target="https://disk.yandex.ru/i/fN5LL0igRbIpGw" TargetMode="External"/><Relationship Id="rId10" Type="http://schemas.openxmlformats.org/officeDocument/2006/relationships/hyperlink" Target="https://disk.yandex.ru/i/Ko3XUMqAVm0UMw" TargetMode="External"/><Relationship Id="rId4" Type="http://schemas.openxmlformats.org/officeDocument/2006/relationships/hyperlink" Target="https://yandex.ru/maps/-/CPqABU7N" TargetMode="External"/><Relationship Id="rId9" Type="http://schemas.openxmlformats.org/officeDocument/2006/relationships/hyperlink" Target="https://disk.yandex.ru/i/NI1WvGLGSptEAA" TargetMode="External"/><Relationship Id="rId14" Type="http://schemas.openxmlformats.org/officeDocument/2006/relationships/hyperlink" Target="https://disk.yandex.ru/i/5ElKDNHScATM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workbookViewId="0">
      <selection activeCell="H4" sqref="H4"/>
    </sheetView>
  </sheetViews>
  <sheetFormatPr defaultColWidth="9.140625" defaultRowHeight="12.75" x14ac:dyDescent="0.25"/>
  <cols>
    <col min="1" max="1" width="13.140625" style="1" customWidth="1"/>
    <col min="2" max="2" width="19.28515625" style="1" customWidth="1"/>
    <col min="3" max="3" width="24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15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17</v>
      </c>
      <c r="P1" s="4" t="s">
        <v>16</v>
      </c>
      <c r="Q1" s="4" t="s">
        <v>13</v>
      </c>
    </row>
    <row r="2" spans="1:17" s="7" customFormat="1" ht="38.25" x14ac:dyDescent="0.25">
      <c r="A2" s="6" t="s">
        <v>18</v>
      </c>
      <c r="B2" s="6" t="s">
        <v>20</v>
      </c>
      <c r="C2" s="6" t="s">
        <v>21</v>
      </c>
      <c r="D2" s="13" t="s">
        <v>3</v>
      </c>
      <c r="E2" s="11" t="s">
        <v>4</v>
      </c>
      <c r="F2" s="6" t="s">
        <v>19</v>
      </c>
      <c r="G2" s="6">
        <v>1</v>
      </c>
      <c r="H2" s="6" t="s">
        <v>40</v>
      </c>
      <c r="I2" s="6" t="s">
        <v>14</v>
      </c>
      <c r="J2" s="6">
        <v>1</v>
      </c>
      <c r="K2" s="9">
        <f>O2*P2</f>
        <v>60000</v>
      </c>
      <c r="L2" s="9">
        <v>12400</v>
      </c>
      <c r="M2" s="9">
        <v>20000</v>
      </c>
      <c r="N2" s="6" t="s">
        <v>26</v>
      </c>
      <c r="O2" s="6">
        <v>60000</v>
      </c>
      <c r="P2" s="6">
        <v>1</v>
      </c>
      <c r="Q2" s="8" t="s">
        <v>35</v>
      </c>
    </row>
    <row r="3" spans="1:17" ht="38.25" x14ac:dyDescent="0.25">
      <c r="A3" s="6" t="s">
        <v>18</v>
      </c>
      <c r="B3" s="6" t="s">
        <v>20</v>
      </c>
      <c r="C3" s="10" t="s">
        <v>22</v>
      </c>
      <c r="D3" s="13" t="s">
        <v>3</v>
      </c>
      <c r="E3" s="11" t="s">
        <v>4</v>
      </c>
      <c r="F3" s="10" t="s">
        <v>19</v>
      </c>
      <c r="G3" s="10">
        <v>2</v>
      </c>
      <c r="H3" s="6" t="s">
        <v>40</v>
      </c>
      <c r="I3" s="6" t="s">
        <v>14</v>
      </c>
      <c r="J3" s="6">
        <v>1</v>
      </c>
      <c r="K3" s="9">
        <f t="shared" ref="K3:K10" si="0">O3*P3</f>
        <v>60000</v>
      </c>
      <c r="L3" s="12">
        <v>12400</v>
      </c>
      <c r="M3" s="12">
        <v>20000</v>
      </c>
      <c r="N3" s="6" t="s">
        <v>27</v>
      </c>
      <c r="O3" s="10">
        <v>60000</v>
      </c>
      <c r="P3" s="6">
        <v>1</v>
      </c>
      <c r="Q3" s="8" t="s">
        <v>35</v>
      </c>
    </row>
    <row r="4" spans="1:17" ht="38.25" x14ac:dyDescent="0.25">
      <c r="A4" s="6" t="s">
        <v>18</v>
      </c>
      <c r="B4" s="6" t="s">
        <v>20</v>
      </c>
      <c r="C4" s="10" t="s">
        <v>23</v>
      </c>
      <c r="D4" s="13" t="s">
        <v>3</v>
      </c>
      <c r="E4" s="11" t="s">
        <v>4</v>
      </c>
      <c r="F4" s="10" t="s">
        <v>19</v>
      </c>
      <c r="G4" s="10">
        <v>1</v>
      </c>
      <c r="H4" s="6" t="s">
        <v>40</v>
      </c>
      <c r="I4" s="6" t="s">
        <v>14</v>
      </c>
      <c r="J4" s="6">
        <v>1</v>
      </c>
      <c r="K4" s="9">
        <f t="shared" si="0"/>
        <v>70000</v>
      </c>
      <c r="L4" s="12">
        <v>12500</v>
      </c>
      <c r="M4" s="12">
        <v>25000</v>
      </c>
      <c r="N4" s="6" t="s">
        <v>28</v>
      </c>
      <c r="O4" s="10">
        <v>70000</v>
      </c>
      <c r="P4" s="6">
        <v>1</v>
      </c>
      <c r="Q4" s="8" t="s">
        <v>36</v>
      </c>
    </row>
    <row r="5" spans="1:17" ht="38.25" x14ac:dyDescent="0.25">
      <c r="A5" s="6" t="s">
        <v>18</v>
      </c>
      <c r="B5" s="6" t="s">
        <v>20</v>
      </c>
      <c r="C5" s="10" t="s">
        <v>23</v>
      </c>
      <c r="D5" s="13" t="s">
        <v>3</v>
      </c>
      <c r="E5" s="11" t="s">
        <v>4</v>
      </c>
      <c r="F5" s="10" t="s">
        <v>19</v>
      </c>
      <c r="G5" s="10">
        <v>2</v>
      </c>
      <c r="H5" s="6" t="s">
        <v>40</v>
      </c>
      <c r="I5" s="6" t="s">
        <v>14</v>
      </c>
      <c r="J5" s="6">
        <v>1</v>
      </c>
      <c r="K5" s="9">
        <f t="shared" si="0"/>
        <v>70000</v>
      </c>
      <c r="L5" s="12">
        <v>12500</v>
      </c>
      <c r="M5" s="12">
        <v>25000</v>
      </c>
      <c r="N5" s="6" t="s">
        <v>29</v>
      </c>
      <c r="O5" s="10">
        <v>70000</v>
      </c>
      <c r="P5" s="6">
        <v>1</v>
      </c>
      <c r="Q5" s="8" t="s">
        <v>36</v>
      </c>
    </row>
    <row r="6" spans="1:17" ht="38.25" x14ac:dyDescent="0.25">
      <c r="A6" s="6" t="s">
        <v>18</v>
      </c>
      <c r="B6" s="6" t="s">
        <v>20</v>
      </c>
      <c r="C6" s="10" t="s">
        <v>24</v>
      </c>
      <c r="D6" s="13" t="s">
        <v>3</v>
      </c>
      <c r="E6" s="11" t="s">
        <v>4</v>
      </c>
      <c r="F6" s="10" t="s">
        <v>19</v>
      </c>
      <c r="G6" s="10">
        <v>2</v>
      </c>
      <c r="H6" s="6" t="s">
        <v>40</v>
      </c>
      <c r="I6" s="6" t="s">
        <v>14</v>
      </c>
      <c r="J6" s="6">
        <v>1</v>
      </c>
      <c r="K6" s="9">
        <f t="shared" si="0"/>
        <v>70000</v>
      </c>
      <c r="L6" s="12">
        <v>12500</v>
      </c>
      <c r="M6" s="12">
        <v>25000</v>
      </c>
      <c r="N6" s="6" t="s">
        <v>30</v>
      </c>
      <c r="O6" s="10">
        <v>70000</v>
      </c>
      <c r="P6" s="6">
        <v>1</v>
      </c>
      <c r="Q6" s="8" t="s">
        <v>37</v>
      </c>
    </row>
    <row r="7" spans="1:17" ht="38.25" x14ac:dyDescent="0.25">
      <c r="A7" s="6" t="s">
        <v>18</v>
      </c>
      <c r="B7" s="6" t="s">
        <v>20</v>
      </c>
      <c r="C7" s="10" t="s">
        <v>24</v>
      </c>
      <c r="D7" s="13" t="s">
        <v>3</v>
      </c>
      <c r="E7" s="11" t="s">
        <v>4</v>
      </c>
      <c r="F7" s="10" t="s">
        <v>19</v>
      </c>
      <c r="G7" s="10">
        <v>1</v>
      </c>
      <c r="H7" s="6" t="s">
        <v>40</v>
      </c>
      <c r="I7" s="6" t="s">
        <v>14</v>
      </c>
      <c r="J7" s="6">
        <v>1</v>
      </c>
      <c r="K7" s="9">
        <f t="shared" si="0"/>
        <v>70000</v>
      </c>
      <c r="L7" s="12">
        <v>12500</v>
      </c>
      <c r="M7" s="12">
        <v>25000</v>
      </c>
      <c r="N7" s="6" t="s">
        <v>31</v>
      </c>
      <c r="O7" s="10">
        <v>70000</v>
      </c>
      <c r="P7" s="6">
        <v>1</v>
      </c>
      <c r="Q7" s="8" t="s">
        <v>37</v>
      </c>
    </row>
    <row r="8" spans="1:17" ht="25.5" x14ac:dyDescent="0.25">
      <c r="A8" s="6" t="s">
        <v>18</v>
      </c>
      <c r="B8" s="6" t="s">
        <v>20</v>
      </c>
      <c r="C8" s="10" t="s">
        <v>25</v>
      </c>
      <c r="D8" s="13" t="s">
        <v>3</v>
      </c>
      <c r="E8" s="11" t="s">
        <v>4</v>
      </c>
      <c r="F8" s="10" t="s">
        <v>19</v>
      </c>
      <c r="G8" s="10">
        <v>1</v>
      </c>
      <c r="H8" s="10" t="s">
        <v>39</v>
      </c>
      <c r="I8" s="6" t="s">
        <v>14</v>
      </c>
      <c r="J8" s="6">
        <v>1</v>
      </c>
      <c r="K8" s="9">
        <f t="shared" si="0"/>
        <v>66000</v>
      </c>
      <c r="L8" s="12">
        <v>13200</v>
      </c>
      <c r="M8" s="12">
        <v>25000</v>
      </c>
      <c r="N8" s="6" t="s">
        <v>32</v>
      </c>
      <c r="O8" s="10">
        <v>66000</v>
      </c>
      <c r="P8" s="6">
        <v>1</v>
      </c>
      <c r="Q8" s="8" t="s">
        <v>38</v>
      </c>
    </row>
    <row r="9" spans="1:17" ht="25.5" x14ac:dyDescent="0.25">
      <c r="A9" s="6" t="s">
        <v>18</v>
      </c>
      <c r="B9" s="6" t="s">
        <v>20</v>
      </c>
      <c r="C9" s="10" t="s">
        <v>25</v>
      </c>
      <c r="D9" s="13" t="s">
        <v>3</v>
      </c>
      <c r="E9" s="11" t="s">
        <v>4</v>
      </c>
      <c r="F9" s="10" t="s">
        <v>19</v>
      </c>
      <c r="G9" s="10">
        <v>2</v>
      </c>
      <c r="H9" s="10" t="s">
        <v>39</v>
      </c>
      <c r="I9" s="6" t="s">
        <v>14</v>
      </c>
      <c r="J9" s="6">
        <v>1</v>
      </c>
      <c r="K9" s="9">
        <f t="shared" si="0"/>
        <v>66000</v>
      </c>
      <c r="L9" s="12">
        <v>13200</v>
      </c>
      <c r="M9" s="12">
        <v>25000</v>
      </c>
      <c r="N9" s="6" t="s">
        <v>33</v>
      </c>
      <c r="O9" s="10">
        <v>66000</v>
      </c>
      <c r="P9" s="6">
        <v>1</v>
      </c>
      <c r="Q9" s="8" t="s">
        <v>38</v>
      </c>
    </row>
    <row r="10" spans="1:17" ht="25.5" x14ac:dyDescent="0.25">
      <c r="A10" s="6" t="s">
        <v>18</v>
      </c>
      <c r="B10" s="6" t="s">
        <v>20</v>
      </c>
      <c r="C10" s="10" t="s">
        <v>25</v>
      </c>
      <c r="D10" s="13" t="s">
        <v>3</v>
      </c>
      <c r="E10" s="11" t="s">
        <v>4</v>
      </c>
      <c r="F10" s="10" t="s">
        <v>19</v>
      </c>
      <c r="G10" s="10">
        <v>3</v>
      </c>
      <c r="H10" s="10" t="s">
        <v>39</v>
      </c>
      <c r="I10" s="6" t="s">
        <v>14</v>
      </c>
      <c r="J10" s="6">
        <v>1</v>
      </c>
      <c r="K10" s="9">
        <f t="shared" si="0"/>
        <v>66000</v>
      </c>
      <c r="L10" s="12">
        <v>13200</v>
      </c>
      <c r="M10" s="12">
        <v>25000</v>
      </c>
      <c r="N10" s="6" t="s">
        <v>34</v>
      </c>
      <c r="O10" s="10">
        <v>66000</v>
      </c>
      <c r="P10" s="6">
        <v>1</v>
      </c>
      <c r="Q10" s="8" t="s">
        <v>38</v>
      </c>
    </row>
  </sheetData>
  <autoFilter ref="A1:Q10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:E10" r:id="rId8" display="Карта"/>
    <hyperlink ref="D2" r:id="rId9"/>
    <hyperlink ref="D3" r:id="rId10"/>
    <hyperlink ref="D4" r:id="rId11"/>
    <hyperlink ref="D5" r:id="rId12"/>
    <hyperlink ref="D6" r:id="rId13"/>
    <hyperlink ref="D7" r:id="rId14"/>
    <hyperlink ref="D8" r:id="rId15"/>
    <hyperlink ref="D9" r:id="rId16"/>
    <hyperlink ref="D10" r:id="rId17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2026-02-28T16:14:55Z</dcterms:modified>
</cp:coreProperties>
</file>